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filterPrivacy="1"/>
  <xr:revisionPtr revIDLastSave="0" documentId="13_ncr:1_{C74433C5-EFC9-41E6-B7C1-F70142D066A7}" xr6:coauthVersionLast="46" xr6:coauthVersionMax="46" xr10:uidLastSave="{00000000-0000-0000-0000-000000000000}"/>
  <bookViews>
    <workbookView xWindow="30" yWindow="30" windowWidth="20460" windowHeight="11040" firstSheet="1" activeTab="1" xr2:uid="{00000000-000D-0000-FFFF-FFFF00000000}"/>
  </bookViews>
  <sheets>
    <sheet name="Додаток 5" sheetId="5" state="hidden" r:id="rId1"/>
    <sheet name="1.5" sheetId="7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7" l="1"/>
</calcChain>
</file>

<file path=xl/sharedStrings.xml><?xml version="1.0" encoding="utf-8"?>
<sst xmlns="http://schemas.openxmlformats.org/spreadsheetml/2006/main" count="138" uniqueCount="80">
  <si>
    <t>Найменування банку</t>
  </si>
  <si>
    <t xml:space="preserve">№ з/п
</t>
  </si>
  <si>
    <t>Загальна сума регулятивного капіталу (РК)</t>
  </si>
  <si>
    <t>Загальна сума основного капіталу (ОК)</t>
  </si>
  <si>
    <t>Загальна сума додаткового
капіталу до 
розрахунку (ДК) (додатковий  капітал 
не  може  бути  більше  основного  капіталу 
(ОК), тому дорівнює ОК, якщо ДК&gt;ОК)</t>
  </si>
  <si>
    <t>Загальна сума додаткового
капіталу</t>
  </si>
  <si>
    <t>Загальна сума відвернення (В)</t>
  </si>
  <si>
    <t>Загальна сума зменшення основного капіталу</t>
  </si>
  <si>
    <t>Регулятивний капітал (РК)</t>
  </si>
  <si>
    <r>
      <t xml:space="preserve"> Норматив достатності (адекватності) регулятивного капіт</t>
    </r>
    <r>
      <rPr>
        <sz val="12"/>
        <rFont val="Times New Roman"/>
        <family val="1"/>
        <charset val="204"/>
      </rPr>
      <t>алу (Н2)</t>
    </r>
  </si>
  <si>
    <t>основний капітал</t>
  </si>
  <si>
    <t xml:space="preserve">додатковий 
капітал </t>
  </si>
  <si>
    <t>до відома</t>
  </si>
  <si>
    <t xml:space="preserve"> відвернення (В)</t>
  </si>
  <si>
    <t>фактичне значення нормативу Н2 (нормативне значення нормативу Н2 не менше 10%)</t>
  </si>
  <si>
    <t>сумарні активи, зменшені на суму створених відповідних резервів за активними операціями, зважені на відповідний коефіцієнт ризику 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</si>
  <si>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</t>
  </si>
  <si>
    <t>сукупна сума відкритої валютної позиції за всіма іноземними валютами та банківськими металами (Свп)</t>
  </si>
  <si>
    <t>величина непокритого кредитного ризику (НКР)</t>
  </si>
  <si>
    <t xml:space="preserve"> фактично сплачений зареєстрований статутний капітал</t>
  </si>
  <si>
    <t xml:space="preserve"> внески за незареєстрованим статутним капіталом</t>
  </si>
  <si>
    <t>емісійні різниці</t>
  </si>
  <si>
    <t>операції з акціонерами (фінансова допомога акціонерів банку, на яку отримано дозвіл Національного банку України щодо включення до основного капіталу)</t>
  </si>
  <si>
    <t>загальні резерви та резервні фонди, що створюються згідно з законами України</t>
  </si>
  <si>
    <t>зменшення основного капіталу</t>
  </si>
  <si>
    <t>результат переоцінки основних засобів</t>
  </si>
  <si>
    <t>нерозподілені прибутки минулих років для розрахунку ДК (5030-НКР)&gt;0</t>
  </si>
  <si>
    <t>розрахунковий прибуток поточного року (Рпр/п)</t>
  </si>
  <si>
    <t>субординований борг, що враховується до капіталу (СК)</t>
  </si>
  <si>
    <t>результат (прибуток/збиток) поточного року (5999)</t>
  </si>
  <si>
    <t>результати звітного року, що очікують затвердження (504АП)</t>
  </si>
  <si>
    <t>результат (прибуток/збиток) від операцій з акціонерами, що отриманий до 04 червня 2016 року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</si>
  <si>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</si>
  <si>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</si>
  <si>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</si>
  <si>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непокритого кредитного ризику над сумою за рахунком 5030 
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</si>
  <si>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 строк погашення яких не минув (крім н/д за активами, уключеними до показника В) (Нд/3 )</t>
  </si>
  <si>
    <t>нараховані доходи, строк сплати яких згідно з договором минув (крім нарахованих доходів за активами, уключеними до показника В) (Пнд )</t>
  </si>
  <si>
    <t>фактично сформована сума резерву за нарахованими доходами Нд/3 та Пнд (Рпс)</t>
  </si>
  <si>
    <t xml:space="preserve"> балансова вартість акцій та інших цінних паперів з нефіксованим прибутком, що випущені банками та обліковуються за справедливою вартістю</t>
  </si>
  <si>
    <t>балансова вартість інвестицій в асоційовані та дочірні компанії</t>
  </si>
  <si>
    <t>балансова вартість вкладень у капітал інших установ у розмірі 10 і більше відсотків їх статутного капіталу</t>
  </si>
  <si>
    <t>балансова вартість акцій (паїв) власної емісії, що прийняті в забезпечення наданих банком кредитів (інших вкладень)</t>
  </si>
  <si>
    <t>балансова вартість вкладень в інші банки на умовах субординованого боргу</t>
  </si>
  <si>
    <t>балансова вартість позалістингових цінних паперів (крім цінних паперів, емітованих центральними органами виконавчої влади, Національним банком України та Державною іпотечною установою), які обліковуються за справедливою вартістю</t>
  </si>
  <si>
    <t xml:space="preserve">  балансова вартість цінних паперів, що не перебувають в обігу на фондових біржах (у тому числі торгівля яких на фондових біржах заборонена законодавством України), та які обліковуються за справедливою вартістю</t>
  </si>
  <si>
    <t>балансова вартість цінних паперів недиверсифікованих інвестиційних фондів</t>
  </si>
  <si>
    <t xml:space="preserve"> з коефіцієнтом ризику 0%, сума</t>
  </si>
  <si>
    <t xml:space="preserve"> з коефіцієнтом ризику 10%, сума</t>
  </si>
  <si>
    <t xml:space="preserve"> з коефіцієнтом ризику 20%, сума</t>
  </si>
  <si>
    <t>з коефіцієнтом ризику 35%, сума</t>
  </si>
  <si>
    <t>з коефіцієнтом ризику 50%, сума</t>
  </si>
  <si>
    <t>з коефіцієнтом ризику 100%, сума</t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</si>
  <si>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</si>
  <si>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</si>
  <si>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</si>
  <si>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 xml:space="preserve"> власні акції (частки, паї), що викуплені в акціонерів</t>
  </si>
  <si>
    <t>результат (прибуток/збиток) від операцій з акціонерами, що отримані після 04 червня 2016 року</t>
  </si>
  <si>
    <t>розрахунковий збиток поточного року (Рпр/з)</t>
  </si>
  <si>
    <t>коригу-вання основного капіталу згідно з розпорядчими актами Національно-го банку України</t>
  </si>
  <si>
    <t>капітальний інструмент з умовами списання/ конверсії щодо якого отримано дозвіл НБУ</t>
  </si>
  <si>
    <t>розмір перевищення сукупної суми всіх вимог банку до пов'язаних з банком осіб та суми всіх фін.зобов'язань, наданих банком щодо пов'язаних з банком осіб, над сумою, що становить 25 % (20 % – для спеціалізованих банків) заг.розміру ОК та ДК</t>
  </si>
  <si>
    <t xml:space="preserve"> активи з права користування, базовими активами за якими є нематеріальні активи за мінусом суми зносу</t>
  </si>
  <si>
    <r>
      <t xml:space="preserve"> Норматив достатності (адекватності) регулятивного капіт</t>
    </r>
    <r>
      <rPr>
        <sz val="11"/>
        <rFont val="Times New Roman"/>
        <family val="1"/>
        <charset val="204"/>
      </rPr>
      <t>алу (Н2)</t>
    </r>
  </si>
  <si>
    <t>Таблиця</t>
  </si>
  <si>
    <t>(тис.грн)</t>
  </si>
  <si>
    <t>(зазначаються число та місяць)</t>
  </si>
  <si>
    <t>Нормативи та складові розрахунку регулятивного капіталу станом на __________________ 20______року</t>
  </si>
  <si>
    <t>балансова вартість позалістингових цінних паперів (крім цінних паперів, емітованих центральними органами виконавчої влади України, Національним банком України та Державною іпотечною установою та органами місцевого самоврядування), які обліковуються за справедливою вартістю</t>
  </si>
  <si>
    <t xml:space="preserve"> з коефіцієнтом ризику 30%, сума</t>
  </si>
  <si>
    <t xml:space="preserve"> з коефіцієнтом ризику 75%, сума</t>
  </si>
  <si>
    <t>Нормативи капіталу та їх складових станом на ________________ 20____ року</t>
  </si>
  <si>
    <t>сумарні активи, зменшені на суму відповідних резервів/уцінки та суму забезпечення, зважені на відповідний коефіцієнт ризику залежно від групи ризику (Ар)</t>
  </si>
  <si>
    <t>активи, зменшені на суму відповідних резервів/уцінки та суму забезпечення, без зважування на коефіцієнт ризику</t>
  </si>
  <si>
    <t xml:space="preserve"> з коефіцієнтом ризику 100%, сума</t>
  </si>
  <si>
    <t>боргові цінні папери, емітовані в іноземній валюті центральними органами виконавчої влади України/місцевого самоврядування України з коефіцієнтом ризику Х*, сума</t>
  </si>
  <si>
    <t>*Значення коефіцієнту ризику X% розраховується як добуток коефіцієнта ризику 100% на додатковий коефіцієнт згідно з Інструкцією № 368, що застосовується до боргових цінних паперів, емітованих в іноземній валюті центральними органами виконавчої влади України/місцевого самоврядування України.</t>
  </si>
  <si>
    <t>сума балансової вартості непрофільних активів, на яку зменшується ОК</t>
  </si>
  <si>
    <t>АТ "МОТОР-БАНК"   (м. Запоріжжя)</t>
  </si>
  <si>
    <t>Нормативи капіталу та їх складових станом на 01.02.2021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</si>
</sst>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000"/>
  </numFmts>
  <fonts count="15" x14ac:knownFonts="1"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10000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4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1"/>
      <color rgb="FF01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97">
    <xf numFmtId="0" fontId="0" fillId="0" borderId="0" xfId="0"/>
    <xf numFmtId="0" fontId="2" fillId="0" borderId="5" xfId="1" applyFont="1" applyFill="1" applyBorder="1" applyAlignment="1">
      <alignment horizontal="center" vertical="top" wrapText="1"/>
    </xf>
    <xf numFmtId="0" fontId="9" fillId="0" borderId="11" xfId="2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top" wrapText="1"/>
    </xf>
    <xf numFmtId="0" fontId="10" fillId="0" borderId="5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0" xfId="0" applyFill="1"/>
    <xf numFmtId="0" fontId="3" fillId="2" borderId="0" xfId="0" applyFont="1" applyFill="1" applyBorder="1" applyAlignment="1">
      <alignment horizontal="right"/>
    </xf>
    <xf numFmtId="0" fontId="0" fillId="2" borderId="8" xfId="0" applyFill="1" applyBorder="1"/>
    <xf numFmtId="0" fontId="3" fillId="2" borderId="8" xfId="0" applyFont="1" applyFill="1" applyBorder="1" applyAlignment="1">
      <alignment horizontal="right"/>
    </xf>
    <xf numFmtId="0" fontId="0" fillId="0" borderId="0" xfId="0" applyBorder="1"/>
    <xf numFmtId="0" fontId="1" fillId="2" borderId="0" xfId="1" applyFont="1" applyFill="1" applyBorder="1" applyAlignment="1">
      <alignment horizontal="center" vertical="top"/>
    </xf>
    <xf numFmtId="0" fontId="0" fillId="2" borderId="0" xfId="0" applyFill="1" applyBorder="1"/>
    <xf numFmtId="0" fontId="1" fillId="2" borderId="8" xfId="1" applyFont="1" applyFill="1" applyBorder="1" applyAlignment="1">
      <alignment horizontal="center" vertical="top"/>
    </xf>
    <xf numFmtId="0" fontId="0" fillId="0" borderId="0" xfId="0" applyFill="1" applyBorder="1"/>
    <xf numFmtId="0" fontId="3" fillId="2" borderId="0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7" fillId="0" borderId="0" xfId="0" applyFont="1"/>
    <xf numFmtId="0" fontId="0" fillId="0" borderId="8" xfId="0" applyFill="1" applyBorder="1"/>
    <xf numFmtId="0" fontId="0" fillId="0" borderId="5" xfId="0" applyFill="1" applyBorder="1"/>
    <xf numFmtId="2" fontId="0" fillId="0" borderId="5" xfId="0" applyNumberFormat="1" applyFill="1" applyBorder="1" applyAlignment="1">
      <alignment wrapText="1"/>
    </xf>
    <xf numFmtId="4" fontId="0" fillId="0" borderId="5" xfId="0" applyNumberFormat="1" applyFill="1" applyBorder="1"/>
    <xf numFmtId="3" fontId="0" fillId="0" borderId="5" xfId="0" applyNumberFormat="1" applyFill="1" applyBorder="1"/>
    <xf numFmtId="3" fontId="0" fillId="0" borderId="0" xfId="0" applyNumberFormat="1"/>
    <xf numFmtId="0" fontId="14" fillId="3" borderId="0" xfId="0" applyFont="1" applyFill="1" applyAlignment="1">
      <alignment vertical="center"/>
    </xf>
    <xf numFmtId="2" fontId="0" fillId="0" borderId="0" xfId="0" applyNumberFormat="1" applyFill="1" applyBorder="1" applyAlignment="1">
      <alignment wrapText="1"/>
    </xf>
    <xf numFmtId="3" fontId="0" fillId="0" borderId="0" xfId="0" applyNumberFormat="1" applyFill="1" applyBorder="1"/>
    <xf numFmtId="4" fontId="0" fillId="0" borderId="0" xfId="0" applyNumberFormat="1" applyFill="1" applyBorder="1"/>
    <xf numFmtId="165" fontId="0" fillId="0" borderId="0" xfId="0" applyNumberFormat="1" applyFill="1" applyBorder="1"/>
    <xf numFmtId="0" fontId="1" fillId="2" borderId="0" xfId="1" applyFont="1" applyFill="1" applyBorder="1" applyAlignment="1">
      <alignment horizontal="left" vertical="top"/>
    </xf>
    <xf numFmtId="0" fontId="6" fillId="0" borderId="1" xfId="1" applyFont="1" applyFill="1" applyBorder="1" applyAlignment="1">
      <alignment horizontal="center" vertical="top" wrapText="1"/>
    </xf>
    <xf numFmtId="0" fontId="6" fillId="0" borderId="3" xfId="1" applyFont="1" applyFill="1" applyBorder="1" applyAlignment="1">
      <alignment horizontal="center" vertical="top" wrapText="1"/>
    </xf>
    <xf numFmtId="0" fontId="6" fillId="0" borderId="4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textRotation="90" wrapText="1"/>
    </xf>
    <xf numFmtId="164" fontId="8" fillId="0" borderId="3" xfId="1" applyNumberFormat="1" applyFont="1" applyFill="1" applyBorder="1" applyAlignment="1">
      <alignment horizontal="center" vertical="center" textRotation="90" wrapText="1"/>
    </xf>
    <xf numFmtId="164" fontId="8" fillId="0" borderId="4" xfId="1" applyNumberFormat="1" applyFont="1" applyFill="1" applyBorder="1" applyAlignment="1">
      <alignment horizontal="center" vertical="center" textRotation="90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3" xfId="1" applyFont="1" applyFill="1" applyBorder="1" applyAlignment="1">
      <alignment horizontal="center" vertical="top" wrapText="1"/>
    </xf>
    <xf numFmtId="0" fontId="2" fillId="0" borderId="4" xfId="1" applyFont="1" applyFill="1" applyBorder="1" applyAlignment="1">
      <alignment horizontal="center" vertical="top" wrapText="1"/>
    </xf>
    <xf numFmtId="0" fontId="6" fillId="0" borderId="7" xfId="1" applyFont="1" applyFill="1" applyBorder="1" applyAlignment="1">
      <alignment horizontal="center"/>
    </xf>
    <xf numFmtId="0" fontId="6" fillId="0" borderId="8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top"/>
    </xf>
    <xf numFmtId="0" fontId="13" fillId="2" borderId="0" xfId="1" applyFont="1" applyFill="1" applyBorder="1" applyAlignment="1">
      <alignment horizontal="right" vertical="top"/>
    </xf>
    <xf numFmtId="0" fontId="13" fillId="2" borderId="0" xfId="1" applyFont="1" applyFill="1" applyBorder="1" applyAlignment="1">
      <alignment horizontal="center" vertical="top"/>
    </xf>
    <xf numFmtId="0" fontId="7" fillId="0" borderId="10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top" wrapText="1"/>
    </xf>
    <xf numFmtId="0" fontId="4" fillId="0" borderId="3" xfId="1" applyFont="1" applyFill="1" applyBorder="1" applyAlignment="1">
      <alignment horizontal="center" vertical="top" wrapText="1"/>
    </xf>
    <xf numFmtId="0" fontId="4" fillId="0" borderId="4" xfId="1" applyFont="1" applyFill="1" applyBorder="1" applyAlignment="1">
      <alignment horizontal="center" vertical="top" wrapText="1"/>
    </xf>
    <xf numFmtId="0" fontId="7" fillId="0" borderId="7" xfId="1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/>
    </xf>
    <xf numFmtId="0" fontId="7" fillId="0" borderId="1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top" wrapText="1"/>
    </xf>
    <xf numFmtId="0" fontId="7" fillId="0" borderId="4" xfId="1" applyFont="1" applyFill="1" applyBorder="1" applyAlignment="1">
      <alignment horizontal="center" vertical="top" wrapText="1"/>
    </xf>
    <xf numFmtId="0" fontId="11" fillId="0" borderId="0" xfId="1" applyFont="1" applyFill="1" applyBorder="1" applyAlignment="1">
      <alignment horizontal="center" vertical="top"/>
    </xf>
    <xf numFmtId="0" fontId="7" fillId="0" borderId="1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164" fontId="12" fillId="0" borderId="1" xfId="1" applyNumberFormat="1" applyFont="1" applyFill="1" applyBorder="1" applyAlignment="1">
      <alignment horizontal="center" vertical="center" textRotation="90" wrapText="1"/>
    </xf>
    <xf numFmtId="164" fontId="12" fillId="0" borderId="3" xfId="1" applyNumberFormat="1" applyFont="1" applyFill="1" applyBorder="1" applyAlignment="1">
      <alignment horizontal="center" vertical="center" textRotation="90" wrapText="1"/>
    </xf>
    <xf numFmtId="164" fontId="12" fillId="0" borderId="4" xfId="1" applyNumberFormat="1" applyFont="1" applyFill="1" applyBorder="1" applyAlignment="1">
      <alignment horizontal="center" vertical="center" textRotation="90" wrapText="1"/>
    </xf>
    <xf numFmtId="0" fontId="7" fillId="0" borderId="3" xfId="1" applyFont="1" applyFill="1" applyBorder="1" applyAlignment="1">
      <alignment horizontal="center" vertical="top" wrapText="1"/>
    </xf>
    <xf numFmtId="0" fontId="4" fillId="0" borderId="7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</cellXfs>
  <cellStyles count="3">
    <cellStyle name="Звичайний 2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9"/>
  <sheetViews>
    <sheetView workbookViewId="0">
      <selection activeCell="E15" sqref="E15"/>
    </sheetView>
  </sheetViews>
  <sheetFormatPr defaultRowHeight="15" x14ac:dyDescent="0.25"/>
  <cols>
    <col min="1" max="1" width="9.140625" customWidth="1"/>
    <col min="5" max="5" width="14.85546875" customWidth="1"/>
    <col min="12" max="12" width="18" customWidth="1"/>
    <col min="18" max="18" width="11" customWidth="1"/>
    <col min="20" max="20" width="12" customWidth="1"/>
    <col min="27" max="27" width="12.140625" customWidth="1"/>
    <col min="28" max="28" width="14.7109375" customWidth="1"/>
    <col min="32" max="32" width="21.85546875" customWidth="1"/>
    <col min="33" max="33" width="16.28515625" customWidth="1"/>
    <col min="35" max="35" width="15.42578125" customWidth="1"/>
    <col min="37" max="37" width="12.42578125" customWidth="1"/>
    <col min="38" max="38" width="11.5703125" customWidth="1"/>
    <col min="40" max="40" width="24.7109375" customWidth="1"/>
    <col min="41" max="41" width="26.42578125" customWidth="1"/>
    <col min="42" max="42" width="13.28515625" customWidth="1"/>
    <col min="43" max="43" width="13.7109375" customWidth="1"/>
    <col min="44" max="44" width="17.28515625" customWidth="1"/>
    <col min="51" max="51" width="19.7109375" customWidth="1"/>
    <col min="52" max="52" width="14.5703125" customWidth="1"/>
  </cols>
  <sheetData>
    <row r="1" spans="1:52" ht="18.75" x14ac:dyDescent="0.25">
      <c r="A1" s="60" t="s">
        <v>67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</row>
    <row r="2" spans="1:52" s="11" customFormat="1" ht="18.7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61" t="s">
        <v>66</v>
      </c>
      <c r="AG2" s="61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</row>
    <row r="3" spans="1:52" s="11" customFormat="1" ht="18.75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8" t="s">
        <v>64</v>
      </c>
    </row>
    <row r="4" spans="1:52" s="6" customFormat="1" ht="18.75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0" t="s">
        <v>65</v>
      </c>
    </row>
    <row r="5" spans="1:52" ht="15.75" x14ac:dyDescent="0.25">
      <c r="A5" s="34" t="s">
        <v>1</v>
      </c>
      <c r="B5" s="37" t="s">
        <v>0</v>
      </c>
      <c r="C5" s="40" t="s">
        <v>2</v>
      </c>
      <c r="D5" s="40" t="s">
        <v>3</v>
      </c>
      <c r="E5" s="31" t="s">
        <v>4</v>
      </c>
      <c r="F5" s="31" t="s">
        <v>5</v>
      </c>
      <c r="G5" s="40" t="s">
        <v>6</v>
      </c>
      <c r="H5" s="40" t="s">
        <v>7</v>
      </c>
      <c r="I5" s="43" t="s">
        <v>8</v>
      </c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5" t="s">
        <v>9</v>
      </c>
      <c r="AR5" s="46"/>
      <c r="AS5" s="46"/>
      <c r="AT5" s="46"/>
      <c r="AU5" s="46"/>
      <c r="AV5" s="46"/>
      <c r="AW5" s="46"/>
      <c r="AX5" s="46"/>
      <c r="AY5" s="46"/>
      <c r="AZ5" s="47"/>
    </row>
    <row r="6" spans="1:52" ht="15.75" x14ac:dyDescent="0.25">
      <c r="A6" s="35"/>
      <c r="B6" s="38"/>
      <c r="C6" s="41"/>
      <c r="D6" s="41"/>
      <c r="E6" s="32"/>
      <c r="F6" s="32"/>
      <c r="G6" s="41"/>
      <c r="H6" s="41"/>
      <c r="I6" s="48" t="s">
        <v>10</v>
      </c>
      <c r="J6" s="49"/>
      <c r="K6" s="49"/>
      <c r="L6" s="49"/>
      <c r="M6" s="49"/>
      <c r="N6" s="49"/>
      <c r="O6" s="49"/>
      <c r="P6" s="49"/>
      <c r="Q6" s="49"/>
      <c r="R6" s="49"/>
      <c r="S6" s="49"/>
      <c r="T6" s="2"/>
      <c r="U6" s="50" t="s">
        <v>11</v>
      </c>
      <c r="V6" s="51"/>
      <c r="W6" s="51"/>
      <c r="X6" s="52"/>
      <c r="Y6" s="53" t="s">
        <v>12</v>
      </c>
      <c r="Z6" s="54"/>
      <c r="AA6" s="54"/>
      <c r="AB6" s="54"/>
      <c r="AC6" s="54"/>
      <c r="AD6" s="54"/>
      <c r="AE6" s="54"/>
      <c r="AF6" s="54"/>
      <c r="AG6" s="54"/>
      <c r="AH6" s="55"/>
      <c r="AI6" s="56" t="s">
        <v>13</v>
      </c>
      <c r="AJ6" s="57"/>
      <c r="AK6" s="57"/>
      <c r="AL6" s="57"/>
      <c r="AM6" s="57"/>
      <c r="AN6" s="57"/>
      <c r="AO6" s="57"/>
      <c r="AP6" s="57"/>
      <c r="AQ6" s="40" t="s">
        <v>14</v>
      </c>
      <c r="AR6" s="40" t="s">
        <v>15</v>
      </c>
      <c r="AS6" s="56" t="s">
        <v>16</v>
      </c>
      <c r="AT6" s="57"/>
      <c r="AU6" s="57"/>
      <c r="AV6" s="57"/>
      <c r="AW6" s="57"/>
      <c r="AX6" s="58"/>
      <c r="AY6" s="40" t="s">
        <v>17</v>
      </c>
      <c r="AZ6" s="40" t="s">
        <v>18</v>
      </c>
    </row>
    <row r="7" spans="1:52" ht="15.75" customHeight="1" x14ac:dyDescent="0.25">
      <c r="A7" s="35"/>
      <c r="B7" s="38"/>
      <c r="C7" s="41"/>
      <c r="D7" s="41"/>
      <c r="E7" s="32"/>
      <c r="F7" s="32"/>
      <c r="G7" s="41"/>
      <c r="H7" s="41"/>
      <c r="I7" s="40" t="s">
        <v>19</v>
      </c>
      <c r="J7" s="40" t="s">
        <v>20</v>
      </c>
      <c r="K7" s="40" t="s">
        <v>21</v>
      </c>
      <c r="L7" s="40" t="s">
        <v>22</v>
      </c>
      <c r="M7" s="40" t="s">
        <v>23</v>
      </c>
      <c r="N7" s="48" t="s">
        <v>24</v>
      </c>
      <c r="O7" s="49"/>
      <c r="P7" s="49"/>
      <c r="Q7" s="49"/>
      <c r="R7" s="49"/>
      <c r="S7" s="49"/>
      <c r="T7" s="59"/>
      <c r="U7" s="40" t="s">
        <v>25</v>
      </c>
      <c r="V7" s="40" t="s">
        <v>26</v>
      </c>
      <c r="W7" s="40" t="s">
        <v>27</v>
      </c>
      <c r="X7" s="40" t="s">
        <v>28</v>
      </c>
      <c r="Y7" s="40" t="s">
        <v>29</v>
      </c>
      <c r="Z7" s="40" t="s">
        <v>30</v>
      </c>
      <c r="AA7" s="40" t="s">
        <v>31</v>
      </c>
      <c r="AB7" s="40" t="s">
        <v>32</v>
      </c>
      <c r="AC7" s="40" t="s">
        <v>33</v>
      </c>
      <c r="AD7" s="40" t="s">
        <v>34</v>
      </c>
      <c r="AE7" s="40" t="s">
        <v>35</v>
      </c>
      <c r="AF7" s="31" t="s">
        <v>36</v>
      </c>
      <c r="AG7" s="40" t="s">
        <v>37</v>
      </c>
      <c r="AH7" s="40" t="s">
        <v>38</v>
      </c>
      <c r="AI7" s="40" t="s">
        <v>39</v>
      </c>
      <c r="AJ7" s="40" t="s">
        <v>40</v>
      </c>
      <c r="AK7" s="40" t="s">
        <v>41</v>
      </c>
      <c r="AL7" s="40" t="s">
        <v>42</v>
      </c>
      <c r="AM7" s="40" t="s">
        <v>43</v>
      </c>
      <c r="AN7" s="40" t="s">
        <v>44</v>
      </c>
      <c r="AO7" s="40" t="s">
        <v>45</v>
      </c>
      <c r="AP7" s="40" t="s">
        <v>46</v>
      </c>
      <c r="AQ7" s="41"/>
      <c r="AR7" s="41"/>
      <c r="AS7" s="40" t="s">
        <v>47</v>
      </c>
      <c r="AT7" s="40" t="s">
        <v>48</v>
      </c>
      <c r="AU7" s="40" t="s">
        <v>49</v>
      </c>
      <c r="AV7" s="40" t="s">
        <v>50</v>
      </c>
      <c r="AW7" s="40" t="s">
        <v>51</v>
      </c>
      <c r="AX7" s="40" t="s">
        <v>52</v>
      </c>
      <c r="AY7" s="41"/>
      <c r="AZ7" s="41"/>
    </row>
    <row r="8" spans="1:52" ht="189" x14ac:dyDescent="0.25">
      <c r="A8" s="36"/>
      <c r="B8" s="39"/>
      <c r="C8" s="42"/>
      <c r="D8" s="42"/>
      <c r="E8" s="33"/>
      <c r="F8" s="33"/>
      <c r="G8" s="42"/>
      <c r="H8" s="42"/>
      <c r="I8" s="42"/>
      <c r="J8" s="42"/>
      <c r="K8" s="42"/>
      <c r="L8" s="42"/>
      <c r="M8" s="42"/>
      <c r="N8" s="3" t="s">
        <v>53</v>
      </c>
      <c r="O8" s="3" t="s">
        <v>54</v>
      </c>
      <c r="P8" s="3" t="s">
        <v>55</v>
      </c>
      <c r="Q8" s="3" t="s">
        <v>56</v>
      </c>
      <c r="R8" s="3" t="s">
        <v>57</v>
      </c>
      <c r="S8" s="3" t="s">
        <v>58</v>
      </c>
      <c r="T8" s="1" t="s">
        <v>59</v>
      </c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33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</row>
    <row r="9" spans="1:52" ht="18.75" x14ac:dyDescent="0.2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</row>
  </sheetData>
  <mergeCells count="55">
    <mergeCell ref="AF2:AG2"/>
    <mergeCell ref="AT7:AT8"/>
    <mergeCell ref="AU7:AU8"/>
    <mergeCell ref="AV7:AV8"/>
    <mergeCell ref="AW7:AW8"/>
    <mergeCell ref="AF7:AF8"/>
    <mergeCell ref="AX7:AX8"/>
    <mergeCell ref="A1:AZ1"/>
    <mergeCell ref="AM7:AM8"/>
    <mergeCell ref="AN7:AN8"/>
    <mergeCell ref="AO7:AO8"/>
    <mergeCell ref="AP7:AP8"/>
    <mergeCell ref="AS7:AS8"/>
    <mergeCell ref="AG7:AG8"/>
    <mergeCell ref="AH7:AH8"/>
    <mergeCell ref="AI7:AI8"/>
    <mergeCell ref="AJ7:AJ8"/>
    <mergeCell ref="AK7:AK8"/>
    <mergeCell ref="AL7:AL8"/>
    <mergeCell ref="AA7:AA8"/>
    <mergeCell ref="AB7:AB8"/>
    <mergeCell ref="AC7:AC8"/>
    <mergeCell ref="AD7:AD8"/>
    <mergeCell ref="L7:L8"/>
    <mergeCell ref="M7:M8"/>
    <mergeCell ref="N7:T7"/>
    <mergeCell ref="AE7:AE8"/>
    <mergeCell ref="U7:U8"/>
    <mergeCell ref="V7:V8"/>
    <mergeCell ref="W7:W8"/>
    <mergeCell ref="X7:X8"/>
    <mergeCell ref="Y7:Y8"/>
    <mergeCell ref="Z7:Z8"/>
    <mergeCell ref="G5:G8"/>
    <mergeCell ref="H5:H8"/>
    <mergeCell ref="I5:AP5"/>
    <mergeCell ref="AQ5:AZ5"/>
    <mergeCell ref="I6:S6"/>
    <mergeCell ref="U6:X6"/>
    <mergeCell ref="Y6:AH6"/>
    <mergeCell ref="AI6:AP6"/>
    <mergeCell ref="AQ6:AQ8"/>
    <mergeCell ref="AR6:AR8"/>
    <mergeCell ref="AS6:AX6"/>
    <mergeCell ref="AY6:AY8"/>
    <mergeCell ref="AZ6:AZ8"/>
    <mergeCell ref="I7:I8"/>
    <mergeCell ref="J7:J8"/>
    <mergeCell ref="K7:K8"/>
    <mergeCell ref="F5:F8"/>
    <mergeCell ref="A5:A8"/>
    <mergeCell ref="B5:B8"/>
    <mergeCell ref="C5:C8"/>
    <mergeCell ref="D5:D8"/>
    <mergeCell ref="E5:E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S22"/>
  <sheetViews>
    <sheetView tabSelected="1" zoomScale="118" zoomScaleNormal="118" workbookViewId="0">
      <selection activeCell="B3" sqref="B3"/>
    </sheetView>
  </sheetViews>
  <sheetFormatPr defaultRowHeight="15" x14ac:dyDescent="0.25"/>
  <cols>
    <col min="1" max="1" width="5.5703125" customWidth="1"/>
    <col min="2" max="2" width="19.85546875" customWidth="1"/>
    <col min="3" max="8" width="10.28515625" customWidth="1"/>
    <col min="9" max="9" width="14.28515625" customWidth="1"/>
    <col min="10" max="10" width="10.28515625" customWidth="1"/>
    <col min="12" max="12" width="18.5703125" customWidth="1"/>
    <col min="13" max="13" width="13.140625" customWidth="1"/>
    <col min="14" max="14" width="12.42578125" customWidth="1"/>
    <col min="15" max="20" width="11.5703125" customWidth="1"/>
    <col min="21" max="21" width="11" customWidth="1"/>
    <col min="22" max="22" width="11.7109375" customWidth="1"/>
    <col min="23" max="23" width="10.7109375" customWidth="1"/>
    <col min="24" max="24" width="14.7109375" customWidth="1"/>
    <col min="25" max="25" width="14.28515625" customWidth="1"/>
    <col min="26" max="26" width="16" customWidth="1"/>
    <col min="27" max="28" width="11.28515625" customWidth="1"/>
    <col min="29" max="30" width="12.28515625" customWidth="1"/>
    <col min="33" max="33" width="12.7109375" customWidth="1"/>
    <col min="34" max="34" width="18.7109375" customWidth="1"/>
    <col min="35" max="35" width="14" customWidth="1"/>
    <col min="36" max="36" width="12.7109375" customWidth="1"/>
    <col min="37" max="37" width="17.140625" customWidth="1"/>
    <col min="38" max="38" width="11.85546875" customWidth="1"/>
    <col min="39" max="39" width="13.42578125" customWidth="1"/>
    <col min="40" max="40" width="14" customWidth="1"/>
    <col min="41" max="41" width="13" customWidth="1"/>
    <col min="42" max="42" width="24.28515625" customWidth="1"/>
    <col min="43" max="43" width="17.28515625" customWidth="1"/>
    <col min="44" max="44" width="14" customWidth="1"/>
    <col min="45" max="45" width="21.7109375" customWidth="1"/>
    <col min="46" max="46" width="14" customWidth="1"/>
    <col min="47" max="47" width="15.42578125" customWidth="1"/>
    <col min="48" max="55" width="12.7109375" customWidth="1"/>
    <col min="56" max="56" width="17.28515625" customWidth="1"/>
    <col min="57" max="57" width="14.85546875" customWidth="1"/>
  </cols>
  <sheetData>
    <row r="1" spans="1:149" ht="20.25" x14ac:dyDescent="0.25">
      <c r="A1" s="83" t="s">
        <v>71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</row>
    <row r="2" spans="1:149" s="13" customFormat="1" ht="18.75" x14ac:dyDescent="0.25">
      <c r="A2" s="12"/>
      <c r="B2" s="30" t="s">
        <v>79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62" t="s">
        <v>66</v>
      </c>
      <c r="AG2" s="62"/>
      <c r="AH2" s="62"/>
      <c r="AI2" s="6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25" t="s">
        <v>79</v>
      </c>
      <c r="AU2" s="12"/>
      <c r="AV2" s="12"/>
      <c r="AW2" s="12"/>
      <c r="AX2" s="12"/>
      <c r="AY2" s="12"/>
      <c r="AZ2" s="12"/>
      <c r="BA2" s="12"/>
      <c r="BB2" s="12"/>
      <c r="BC2" s="12"/>
      <c r="BD2" s="12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</row>
    <row r="3" spans="1:149" s="13" customFormat="1" ht="18.75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F3" s="16" t="s">
        <v>64</v>
      </c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</row>
    <row r="4" spans="1:149" s="9" customFormat="1" ht="18.75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F4" s="17" t="s">
        <v>65</v>
      </c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</row>
    <row r="5" spans="1:149" s="7" customFormat="1" ht="15" customHeight="1" x14ac:dyDescent="0.25">
      <c r="A5" s="84" t="s">
        <v>1</v>
      </c>
      <c r="B5" s="87" t="s">
        <v>0</v>
      </c>
      <c r="C5" s="66" t="s">
        <v>2</v>
      </c>
      <c r="D5" s="66" t="s">
        <v>3</v>
      </c>
      <c r="E5" s="81" t="s">
        <v>4</v>
      </c>
      <c r="F5" s="81" t="s">
        <v>5</v>
      </c>
      <c r="G5" s="66" t="s">
        <v>6</v>
      </c>
      <c r="H5" s="66" t="s">
        <v>7</v>
      </c>
      <c r="I5" s="69" t="s">
        <v>8</v>
      </c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1"/>
      <c r="AT5" s="91" t="s">
        <v>63</v>
      </c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3"/>
    </row>
    <row r="6" spans="1:149" s="7" customFormat="1" ht="15" customHeight="1" x14ac:dyDescent="0.25">
      <c r="A6" s="85"/>
      <c r="B6" s="88"/>
      <c r="C6" s="67"/>
      <c r="D6" s="67"/>
      <c r="E6" s="90"/>
      <c r="F6" s="90"/>
      <c r="G6" s="67"/>
      <c r="H6" s="67"/>
      <c r="I6" s="78" t="s">
        <v>10</v>
      </c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80"/>
      <c r="W6" s="72" t="s">
        <v>11</v>
      </c>
      <c r="X6" s="73"/>
      <c r="Y6" s="73"/>
      <c r="Z6" s="74"/>
      <c r="AA6" s="75" t="s">
        <v>12</v>
      </c>
      <c r="AB6" s="76"/>
      <c r="AC6" s="76"/>
      <c r="AD6" s="76"/>
      <c r="AE6" s="76"/>
      <c r="AF6" s="76"/>
      <c r="AG6" s="76"/>
      <c r="AH6" s="76"/>
      <c r="AI6" s="76"/>
      <c r="AJ6" s="77"/>
      <c r="AK6" s="63" t="s">
        <v>13</v>
      </c>
      <c r="AL6" s="64"/>
      <c r="AM6" s="64"/>
      <c r="AN6" s="64"/>
      <c r="AO6" s="64"/>
      <c r="AP6" s="64"/>
      <c r="AQ6" s="64"/>
      <c r="AR6" s="64"/>
      <c r="AS6" s="65"/>
      <c r="AT6" s="66" t="s">
        <v>14</v>
      </c>
      <c r="AU6" s="81" t="s">
        <v>72</v>
      </c>
      <c r="AV6" s="94" t="s">
        <v>73</v>
      </c>
      <c r="AW6" s="95"/>
      <c r="AX6" s="95"/>
      <c r="AY6" s="95"/>
      <c r="AZ6" s="95"/>
      <c r="BA6" s="95"/>
      <c r="BB6" s="95"/>
      <c r="BC6" s="95"/>
      <c r="BD6" s="96"/>
      <c r="BE6" s="81" t="s">
        <v>17</v>
      </c>
      <c r="BF6" s="81" t="s">
        <v>18</v>
      </c>
    </row>
    <row r="7" spans="1:149" s="7" customFormat="1" ht="15" customHeight="1" x14ac:dyDescent="0.25">
      <c r="A7" s="85"/>
      <c r="B7" s="88"/>
      <c r="C7" s="67"/>
      <c r="D7" s="67"/>
      <c r="E7" s="90"/>
      <c r="F7" s="90"/>
      <c r="G7" s="67"/>
      <c r="H7" s="67"/>
      <c r="I7" s="66" t="s">
        <v>19</v>
      </c>
      <c r="J7" s="66" t="s">
        <v>20</v>
      </c>
      <c r="K7" s="66" t="s">
        <v>21</v>
      </c>
      <c r="L7" s="66" t="s">
        <v>22</v>
      </c>
      <c r="M7" s="66" t="s">
        <v>23</v>
      </c>
      <c r="N7" s="66" t="s">
        <v>60</v>
      </c>
      <c r="O7" s="78" t="s">
        <v>24</v>
      </c>
      <c r="P7" s="79"/>
      <c r="Q7" s="79"/>
      <c r="R7" s="79"/>
      <c r="S7" s="79"/>
      <c r="T7" s="79"/>
      <c r="U7" s="79"/>
      <c r="V7" s="80"/>
      <c r="W7" s="66" t="s">
        <v>25</v>
      </c>
      <c r="X7" s="66" t="s">
        <v>26</v>
      </c>
      <c r="Y7" s="66" t="s">
        <v>27</v>
      </c>
      <c r="Z7" s="66" t="s">
        <v>28</v>
      </c>
      <c r="AA7" s="66" t="s">
        <v>29</v>
      </c>
      <c r="AB7" s="66" t="s">
        <v>30</v>
      </c>
      <c r="AC7" s="66" t="s">
        <v>31</v>
      </c>
      <c r="AD7" s="66" t="s">
        <v>32</v>
      </c>
      <c r="AE7" s="66" t="s">
        <v>33</v>
      </c>
      <c r="AF7" s="66" t="s">
        <v>34</v>
      </c>
      <c r="AG7" s="66" t="s">
        <v>35</v>
      </c>
      <c r="AH7" s="81" t="s">
        <v>36</v>
      </c>
      <c r="AI7" s="66" t="s">
        <v>37</v>
      </c>
      <c r="AJ7" s="66" t="s">
        <v>38</v>
      </c>
      <c r="AK7" s="66" t="s">
        <v>39</v>
      </c>
      <c r="AL7" s="66" t="s">
        <v>40</v>
      </c>
      <c r="AM7" s="66" t="s">
        <v>41</v>
      </c>
      <c r="AN7" s="66" t="s">
        <v>42</v>
      </c>
      <c r="AO7" s="66" t="s">
        <v>43</v>
      </c>
      <c r="AP7" s="66" t="s">
        <v>68</v>
      </c>
      <c r="AQ7" s="66" t="s">
        <v>45</v>
      </c>
      <c r="AR7" s="66" t="s">
        <v>46</v>
      </c>
      <c r="AS7" s="66" t="s">
        <v>61</v>
      </c>
      <c r="AT7" s="67"/>
      <c r="AU7" s="90"/>
      <c r="AV7" s="81" t="s">
        <v>47</v>
      </c>
      <c r="AW7" s="81" t="s">
        <v>48</v>
      </c>
      <c r="AX7" s="81" t="s">
        <v>49</v>
      </c>
      <c r="AY7" s="81" t="s">
        <v>69</v>
      </c>
      <c r="AZ7" s="81" t="s">
        <v>50</v>
      </c>
      <c r="BA7" s="81" t="s">
        <v>51</v>
      </c>
      <c r="BB7" s="81" t="s">
        <v>70</v>
      </c>
      <c r="BC7" s="81" t="s">
        <v>74</v>
      </c>
      <c r="BD7" s="81" t="s">
        <v>75</v>
      </c>
      <c r="BE7" s="90"/>
      <c r="BF7" s="90"/>
    </row>
    <row r="8" spans="1:149" s="7" customFormat="1" ht="255" customHeight="1" x14ac:dyDescent="0.25">
      <c r="A8" s="85"/>
      <c r="B8" s="88"/>
      <c r="C8" s="67"/>
      <c r="D8" s="67"/>
      <c r="E8" s="90"/>
      <c r="F8" s="90"/>
      <c r="G8" s="67"/>
      <c r="H8" s="67"/>
      <c r="I8" s="67"/>
      <c r="J8" s="67"/>
      <c r="K8" s="67"/>
      <c r="L8" s="67"/>
      <c r="M8" s="67"/>
      <c r="N8" s="67"/>
      <c r="O8" s="66" t="s">
        <v>53</v>
      </c>
      <c r="P8" s="66" t="s">
        <v>54</v>
      </c>
      <c r="Q8" s="66" t="s">
        <v>55</v>
      </c>
      <c r="R8" s="66" t="s">
        <v>56</v>
      </c>
      <c r="S8" s="66" t="s">
        <v>57</v>
      </c>
      <c r="T8" s="66" t="s">
        <v>58</v>
      </c>
      <c r="U8" s="66" t="s">
        <v>62</v>
      </c>
      <c r="V8" s="81" t="s">
        <v>77</v>
      </c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90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</row>
    <row r="9" spans="1:149" s="7" customFormat="1" hidden="1" x14ac:dyDescent="0.25">
      <c r="A9" s="86"/>
      <c r="B9" s="89"/>
      <c r="C9" s="68"/>
      <c r="D9" s="68"/>
      <c r="E9" s="82"/>
      <c r="F9" s="82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82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82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</row>
    <row r="10" spans="1:149" s="7" customFormat="1" x14ac:dyDescent="0.2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  <c r="P10" s="5">
        <v>16</v>
      </c>
      <c r="Q10" s="5">
        <v>17</v>
      </c>
      <c r="R10" s="5">
        <v>18</v>
      </c>
      <c r="S10" s="5">
        <v>19</v>
      </c>
      <c r="T10" s="5">
        <v>20</v>
      </c>
      <c r="U10" s="5">
        <v>21</v>
      </c>
      <c r="V10" s="5">
        <v>22</v>
      </c>
      <c r="W10" s="5">
        <v>23</v>
      </c>
      <c r="X10" s="5">
        <v>24</v>
      </c>
      <c r="Y10" s="5">
        <v>25</v>
      </c>
      <c r="Z10" s="5">
        <v>26</v>
      </c>
      <c r="AA10" s="5">
        <v>27</v>
      </c>
      <c r="AB10" s="5">
        <v>28</v>
      </c>
      <c r="AC10" s="5">
        <v>29</v>
      </c>
      <c r="AD10" s="5">
        <v>30</v>
      </c>
      <c r="AE10" s="5">
        <v>31</v>
      </c>
      <c r="AF10" s="5">
        <v>32</v>
      </c>
      <c r="AG10" s="5">
        <v>33</v>
      </c>
      <c r="AH10" s="5">
        <v>34</v>
      </c>
      <c r="AI10" s="5">
        <v>35</v>
      </c>
      <c r="AJ10" s="5">
        <v>36</v>
      </c>
      <c r="AK10" s="5">
        <v>37</v>
      </c>
      <c r="AL10" s="5">
        <v>38</v>
      </c>
      <c r="AM10" s="5">
        <v>39</v>
      </c>
      <c r="AN10" s="5">
        <v>40</v>
      </c>
      <c r="AO10" s="5">
        <v>41</v>
      </c>
      <c r="AP10" s="5">
        <v>42</v>
      </c>
      <c r="AQ10" s="5">
        <v>43</v>
      </c>
      <c r="AR10" s="5">
        <v>44</v>
      </c>
      <c r="AS10" s="5">
        <v>45</v>
      </c>
      <c r="AT10" s="5">
        <v>46</v>
      </c>
      <c r="AU10" s="5">
        <v>47</v>
      </c>
      <c r="AV10" s="5">
        <v>48</v>
      </c>
      <c r="AW10" s="5">
        <v>49</v>
      </c>
      <c r="AX10" s="5">
        <v>50</v>
      </c>
      <c r="AY10" s="5">
        <v>51</v>
      </c>
      <c r="AZ10" s="5">
        <v>52</v>
      </c>
      <c r="BA10" s="5">
        <v>53</v>
      </c>
      <c r="BB10" s="5">
        <v>54</v>
      </c>
      <c r="BC10" s="5">
        <v>55</v>
      </c>
      <c r="BD10" s="5">
        <v>56</v>
      </c>
      <c r="BE10" s="5">
        <v>57</v>
      </c>
      <c r="BF10" s="5">
        <v>58</v>
      </c>
    </row>
    <row r="11" spans="1:149" s="7" customFormat="1" ht="28.5" customHeight="1" x14ac:dyDescent="0.25">
      <c r="A11" s="20">
        <v>1</v>
      </c>
      <c r="B11" s="21" t="s">
        <v>78</v>
      </c>
      <c r="C11" s="23">
        <v>282678.56448</v>
      </c>
      <c r="D11" s="23">
        <v>235425.99382</v>
      </c>
      <c r="E11" s="23">
        <v>47252.570659999998</v>
      </c>
      <c r="F11" s="23">
        <v>47252.570659999998</v>
      </c>
      <c r="G11" s="23">
        <v>0</v>
      </c>
      <c r="H11" s="23">
        <f>O11+P11+V11</f>
        <v>10791.35698</v>
      </c>
      <c r="I11" s="23">
        <v>200000</v>
      </c>
      <c r="J11" s="23">
        <v>0</v>
      </c>
      <c r="K11" s="23">
        <v>39011.642</v>
      </c>
      <c r="L11" s="23">
        <v>0</v>
      </c>
      <c r="M11" s="23">
        <v>7205.7088000000003</v>
      </c>
      <c r="N11" s="23">
        <v>0</v>
      </c>
      <c r="O11" s="23">
        <v>9131.4769199999992</v>
      </c>
      <c r="P11" s="23">
        <v>1352.3024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307.57765999999998</v>
      </c>
      <c r="W11" s="23">
        <v>0</v>
      </c>
      <c r="X11" s="23">
        <v>36223.224999999999</v>
      </c>
      <c r="Y11" s="23">
        <v>11029.345660000001</v>
      </c>
      <c r="Z11" s="23">
        <v>0</v>
      </c>
      <c r="AA11" s="23">
        <v>962.47985000000006</v>
      </c>
      <c r="AB11" s="23">
        <v>10141.12638</v>
      </c>
      <c r="AC11" s="23">
        <v>0</v>
      </c>
      <c r="AD11" s="23">
        <v>0</v>
      </c>
      <c r="AE11" s="23">
        <v>28753.210609999998</v>
      </c>
      <c r="AF11" s="23">
        <v>64976.43561</v>
      </c>
      <c r="AG11" s="23">
        <v>0</v>
      </c>
      <c r="AH11" s="23">
        <v>51.44943</v>
      </c>
      <c r="AI11" s="23">
        <v>53.82141</v>
      </c>
      <c r="AJ11" s="23">
        <v>31.010269999999998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23">
        <v>0</v>
      </c>
      <c r="AS11" s="23">
        <v>0</v>
      </c>
      <c r="AT11" s="22">
        <v>34.753256790000002</v>
      </c>
      <c r="AU11" s="23">
        <v>830553.74285000004</v>
      </c>
      <c r="AV11" s="23">
        <v>1018899.15134</v>
      </c>
      <c r="AW11" s="23">
        <v>0</v>
      </c>
      <c r="AX11" s="23">
        <v>0</v>
      </c>
      <c r="AY11" s="23">
        <v>0</v>
      </c>
      <c r="AZ11" s="23">
        <v>0</v>
      </c>
      <c r="BA11" s="23">
        <v>428140.36859000003</v>
      </c>
      <c r="BB11" s="23">
        <v>0</v>
      </c>
      <c r="BC11" s="23">
        <v>616483.55854999996</v>
      </c>
      <c r="BD11" s="23">
        <v>0</v>
      </c>
      <c r="BE11" s="23">
        <v>11586.73151</v>
      </c>
      <c r="BF11" s="23">
        <v>28753.210609999998</v>
      </c>
    </row>
    <row r="12" spans="1:149" s="7" customFormat="1" ht="28.5" customHeight="1" x14ac:dyDescent="0.25">
      <c r="A12" s="15"/>
      <c r="B12" s="26"/>
      <c r="C12" s="27"/>
      <c r="D12" s="29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8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</row>
    <row r="13" spans="1:149" x14ac:dyDescent="0.25">
      <c r="A13" s="18" t="s">
        <v>76</v>
      </c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</row>
    <row r="14" spans="1:149" x14ac:dyDescent="0.25">
      <c r="AU14" s="24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</row>
    <row r="15" spans="1:149" x14ac:dyDescent="0.25"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</row>
    <row r="16" spans="1:149" x14ac:dyDescent="0.25"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</row>
    <row r="17" spans="96:149" x14ac:dyDescent="0.25"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</row>
    <row r="18" spans="96:149" x14ac:dyDescent="0.25"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</row>
    <row r="19" spans="96:149" x14ac:dyDescent="0.25"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</row>
    <row r="20" spans="96:149" x14ac:dyDescent="0.25"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</row>
    <row r="21" spans="96:149" x14ac:dyDescent="0.25"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</row>
    <row r="22" spans="96:149" x14ac:dyDescent="0.25"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</row>
  </sheetData>
  <mergeCells count="68">
    <mergeCell ref="BC7:BC9"/>
    <mergeCell ref="BD7:BD9"/>
    <mergeCell ref="O8:O9"/>
    <mergeCell ref="P8:P9"/>
    <mergeCell ref="Q8:Q9"/>
    <mergeCell ref="R8:R9"/>
    <mergeCell ref="S8:S9"/>
    <mergeCell ref="T8:T9"/>
    <mergeCell ref="U8:U9"/>
    <mergeCell ref="AX7:AX9"/>
    <mergeCell ref="AY7:AY9"/>
    <mergeCell ref="AZ7:AZ9"/>
    <mergeCell ref="BA7:BA9"/>
    <mergeCell ref="BB7:BB9"/>
    <mergeCell ref="AQ7:AQ9"/>
    <mergeCell ref="AR7:AR9"/>
    <mergeCell ref="AJ7:AJ9"/>
    <mergeCell ref="AK7:AK9"/>
    <mergeCell ref="AS7:AS9"/>
    <mergeCell ref="AV7:AV9"/>
    <mergeCell ref="AW7:AW9"/>
    <mergeCell ref="AL7:AL9"/>
    <mergeCell ref="AM7:AM9"/>
    <mergeCell ref="AN7:AN9"/>
    <mergeCell ref="AO7:AO9"/>
    <mergeCell ref="AP7:AP9"/>
    <mergeCell ref="AE7:AE9"/>
    <mergeCell ref="AF7:AF9"/>
    <mergeCell ref="AG7:AG9"/>
    <mergeCell ref="AH7:AH9"/>
    <mergeCell ref="AI7:AI9"/>
    <mergeCell ref="M7:M9"/>
    <mergeCell ref="N7:N9"/>
    <mergeCell ref="AB7:AB9"/>
    <mergeCell ref="AC7:AC9"/>
    <mergeCell ref="AD7:AD9"/>
    <mergeCell ref="A1:BF1"/>
    <mergeCell ref="A5:A9"/>
    <mergeCell ref="B5:B9"/>
    <mergeCell ref="C5:C9"/>
    <mergeCell ref="D5:D9"/>
    <mergeCell ref="E5:E9"/>
    <mergeCell ref="F5:F9"/>
    <mergeCell ref="G5:G9"/>
    <mergeCell ref="H5:H9"/>
    <mergeCell ref="AT5:BF5"/>
    <mergeCell ref="AT6:AT9"/>
    <mergeCell ref="AU6:AU9"/>
    <mergeCell ref="AV6:BD6"/>
    <mergeCell ref="BE6:BE9"/>
    <mergeCell ref="BF6:BF9"/>
    <mergeCell ref="I7:I9"/>
    <mergeCell ref="AF2:AI2"/>
    <mergeCell ref="AK6:AS6"/>
    <mergeCell ref="W7:W9"/>
    <mergeCell ref="X7:X9"/>
    <mergeCell ref="Y7:Y9"/>
    <mergeCell ref="Z7:Z9"/>
    <mergeCell ref="AA7:AA9"/>
    <mergeCell ref="I5:AS5"/>
    <mergeCell ref="W6:Z6"/>
    <mergeCell ref="AA6:AJ6"/>
    <mergeCell ref="O7:V7"/>
    <mergeCell ref="I6:V6"/>
    <mergeCell ref="V8:V9"/>
    <mergeCell ref="J7:J9"/>
    <mergeCell ref="K7:K9"/>
    <mergeCell ref="L7:L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Додаток 5</vt:lpstr>
      <vt:lpstr>1.5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2021-02-10T08:47:29Z</dcterms:modified>
</cp:coreProperties>
</file>